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xavier\Desktop\"/>
    </mc:Choice>
  </mc:AlternateContent>
  <bookViews>
    <workbookView xWindow="0" yWindow="0" windowWidth="28800" windowHeight="11870"/>
  </bookViews>
  <sheets>
    <sheet name="Accommodation" sheetId="2" r:id="rId1"/>
    <sheet name="Transportation" sheetId="1" r:id="rId2"/>
    <sheet name="Summary to be paid" sheetId="3" r:id="rId3"/>
  </sheets>
  <definedNames>
    <definedName name="_xlnm.Print_Area" localSheetId="0">Accommodation!$A$1:$M$29</definedName>
    <definedName name="_xlnm.Print_Area" localSheetId="1">Transportation!$A$1:$N$24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2" l="1"/>
  <c r="J20" i="2"/>
  <c r="J21" i="2"/>
  <c r="J22" i="2"/>
  <c r="J23" i="2"/>
  <c r="J24" i="2"/>
  <c r="J25" i="2"/>
  <c r="J26" i="2"/>
  <c r="J27" i="2"/>
  <c r="J28" i="2"/>
  <c r="J29" i="2"/>
  <c r="K30" i="2" l="1"/>
  <c r="L30" i="2"/>
  <c r="B9" i="3" s="1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M25" i="1"/>
  <c r="B10" i="3" s="1"/>
  <c r="J18" i="2"/>
  <c r="J17" i="2"/>
  <c r="J16" i="2"/>
  <c r="J15" i="2"/>
  <c r="J14" i="2"/>
  <c r="J30" i="2" s="1"/>
  <c r="B8" i="3" s="1"/>
  <c r="J13" i="2"/>
  <c r="B13" i="3" l="1"/>
</calcChain>
</file>

<file path=xl/sharedStrings.xml><?xml version="1.0" encoding="utf-8"?>
<sst xmlns="http://schemas.openxmlformats.org/spreadsheetml/2006/main" count="101" uniqueCount="55">
  <si>
    <t>No</t>
  </si>
  <si>
    <t>Arrival time</t>
  </si>
  <si>
    <t>Departure time</t>
  </si>
  <si>
    <t xml:space="preserve">Country: </t>
  </si>
  <si>
    <t>Airport name</t>
  </si>
  <si>
    <t>Notes</t>
  </si>
  <si>
    <t>Available hotels:</t>
  </si>
  <si>
    <t>check in date</t>
  </si>
  <si>
    <t>check out date</t>
  </si>
  <si>
    <t>The organiser accepts only orders with this Accommodation-Transport form and sent at</t>
  </si>
  <si>
    <t>an invoice will be sent to you upon receipt of the money</t>
  </si>
  <si>
    <t>European PL Classic Masters</t>
  </si>
  <si>
    <t>Sylvain GIROT     euro2020albi@gmail.com    +337 61 97 41 07</t>
  </si>
  <si>
    <t>Type of room (single, double/twin)</t>
  </si>
  <si>
    <t>Name (single room)                                                       or Name + Name (double room)</t>
  </si>
  <si>
    <t>Number of Nights</t>
  </si>
  <si>
    <t>Price in € for Rooms</t>
  </si>
  <si>
    <r>
      <t xml:space="preserve">The reservation must be </t>
    </r>
    <r>
      <rPr>
        <b/>
        <i/>
        <sz val="11"/>
        <color rgb="FF0070C0"/>
        <rFont val="Arial"/>
        <family val="2"/>
      </rPr>
      <t xml:space="preserve">sent and paid </t>
    </r>
    <r>
      <rPr>
        <b/>
        <i/>
        <sz val="11"/>
        <color rgb="FFFF0000"/>
        <rFont val="Arial"/>
        <family val="2"/>
        <charset val="238"/>
      </rPr>
      <t xml:space="preserve">by bank transfer on </t>
    </r>
    <r>
      <rPr>
        <b/>
        <i/>
        <sz val="11"/>
        <color rgb="FF0070C0"/>
        <rFont val="Arial"/>
        <family val="2"/>
      </rPr>
      <t>Sunday 16th February 2020 the latest</t>
    </r>
  </si>
  <si>
    <r>
      <t>HALTERO CLUB ALBIGEOIS IBAN=</t>
    </r>
    <r>
      <rPr>
        <b/>
        <i/>
        <sz val="11"/>
        <color rgb="FF0070C0"/>
        <rFont val="Arial"/>
        <family val="2"/>
      </rPr>
      <t>FR76 1780 7006 1155 5210 3454 290</t>
    </r>
    <r>
      <rPr>
        <b/>
        <i/>
        <sz val="11"/>
        <color rgb="FFFF0000"/>
        <rFont val="Arial"/>
        <family val="2"/>
        <charset val="238"/>
      </rPr>
      <t xml:space="preserve">  BIC=</t>
    </r>
    <r>
      <rPr>
        <b/>
        <i/>
        <sz val="11"/>
        <color rgb="FF0070C0"/>
        <rFont val="Arial"/>
        <family val="2"/>
      </rPr>
      <t xml:space="preserve">CCBPFRPPTLS </t>
    </r>
  </si>
  <si>
    <t>Option1: IBIS STYLE standing</t>
  </si>
  <si>
    <t>Option2: IBIS BUDGET standing</t>
  </si>
  <si>
    <t>Price by room for single room</t>
  </si>
  <si>
    <t>Price by room for double or Twin  room</t>
  </si>
  <si>
    <t>Option1</t>
  </si>
  <si>
    <t>Option2</t>
  </si>
  <si>
    <t xml:space="preserve">Hotel name (Option1 or Option2) </t>
  </si>
  <si>
    <t>Single</t>
  </si>
  <si>
    <t>Double</t>
  </si>
  <si>
    <t>Twin</t>
  </si>
  <si>
    <t>To be paid by bank transfer</t>
  </si>
  <si>
    <t>Name</t>
  </si>
  <si>
    <t>Toulouse-Blagnac (TLS)</t>
  </si>
  <si>
    <t>Shuttle (YES/NO)</t>
  </si>
  <si>
    <t>Transportation from Toulouse-Blagnac Airport (TLS)</t>
  </si>
  <si>
    <t>Price for one drive by person</t>
  </si>
  <si>
    <t>Arrival Day</t>
  </si>
  <si>
    <t>Departure day</t>
  </si>
  <si>
    <t xml:space="preserve">Flight Number </t>
  </si>
  <si>
    <t>Price in Euros</t>
  </si>
  <si>
    <t>TOTAL Transportation</t>
  </si>
  <si>
    <t>Total Banquet</t>
  </si>
  <si>
    <t>Total Accomodation</t>
  </si>
  <si>
    <t>Total Transportation</t>
  </si>
  <si>
    <t xml:space="preserve">Sub-totals </t>
  </si>
  <si>
    <t>Banquets - Number of tickets</t>
  </si>
  <si>
    <t xml:space="preserve"> Banquet Price</t>
  </si>
  <si>
    <t>Transportation official:       Mr. Sylvain GIROT,   e-mail:    europe2020albi@gmail.com,    phone:+33 7 61 97 41 07   / France</t>
  </si>
  <si>
    <t>xxx</t>
  </si>
  <si>
    <r>
      <t xml:space="preserve">The reservation must be </t>
    </r>
    <r>
      <rPr>
        <b/>
        <i/>
        <sz val="16"/>
        <color rgb="FF0070C0"/>
        <rFont val="Arial"/>
        <family val="2"/>
      </rPr>
      <t xml:space="preserve">sent and paid </t>
    </r>
    <r>
      <rPr>
        <b/>
        <i/>
        <sz val="16"/>
        <color rgb="FFFF0000"/>
        <rFont val="Arial"/>
        <family val="2"/>
        <charset val="238"/>
      </rPr>
      <t xml:space="preserve">by bank transfer on </t>
    </r>
    <r>
      <rPr>
        <b/>
        <i/>
        <sz val="16"/>
        <color rgb="FF0070C0"/>
        <rFont val="Arial"/>
        <family val="2"/>
      </rPr>
      <t>Sunday 16th February 2020 the latest</t>
    </r>
  </si>
  <si>
    <r>
      <t>HALTERO CLUB ALBIGEOIS IBAN=</t>
    </r>
    <r>
      <rPr>
        <b/>
        <i/>
        <sz val="16"/>
        <color rgb="FF0070C0"/>
        <rFont val="Arial"/>
        <family val="2"/>
      </rPr>
      <t>FR76 1780 7006 1155 5210 3454 290</t>
    </r>
    <r>
      <rPr>
        <b/>
        <i/>
        <sz val="16"/>
        <color rgb="FFFF0000"/>
        <rFont val="Arial"/>
        <family val="2"/>
        <charset val="238"/>
      </rPr>
      <t xml:space="preserve">  BIC=</t>
    </r>
    <r>
      <rPr>
        <b/>
        <i/>
        <sz val="16"/>
        <color rgb="FF0070C0"/>
        <rFont val="Arial"/>
        <family val="2"/>
      </rPr>
      <t xml:space="preserve">CCBPFRPPTLS </t>
    </r>
  </si>
  <si>
    <t>The invoice will be sent to you upon receipt of the money</t>
  </si>
  <si>
    <t>After validation by Organizater</t>
  </si>
  <si>
    <t>Sylvain GIROT     euro2020albi@gmail.com    +33 7 61 97 41 07</t>
  </si>
  <si>
    <t>You have the total in "SUMMARY TO BE PAID"</t>
  </si>
  <si>
    <t>Please fill in "ACCOMODATION" and "TRANSPORTATION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</si>
</sst>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  <numFmt numFmtId="166" formatCode="[$-809]dd\ mmmm\ yyyy;@"/>
    <numFmt numFmtId="167" formatCode="hh:mm:ss;@"/>
  </numFmts>
  <fonts count="3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</font>
    <font>
      <b/>
      <sz val="10"/>
      <color indexed="8"/>
      <name val="Arial"/>
      <family val="2"/>
      <charset val="238"/>
    </font>
    <font>
      <sz val="8"/>
      <name val="Verdana"/>
      <family val="2"/>
      <charset val="186"/>
    </font>
    <font>
      <sz val="11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4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6"/>
      <color rgb="FF0070C0"/>
      <name val="Arial"/>
      <family val="2"/>
    </font>
    <font>
      <b/>
      <sz val="14"/>
      <color indexed="8"/>
      <name val="Arial"/>
      <family val="2"/>
    </font>
    <font>
      <b/>
      <sz val="18"/>
      <color theme="1"/>
      <name val="Calibri"/>
      <family val="2"/>
      <charset val="186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i/>
      <sz val="11"/>
      <color rgb="FF0070C0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6"/>
      <color rgb="FFFF0000"/>
      <name val="Arial"/>
      <family val="2"/>
      <charset val="238"/>
    </font>
    <font>
      <b/>
      <i/>
      <sz val="16"/>
      <color rgb="FF0070C0"/>
      <name val="Arial"/>
      <family val="2"/>
      <charset val="238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8" fillId="0" borderId="1" xfId="0" applyFont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" fontId="0" fillId="0" borderId="1" xfId="0" quotePrefix="1" applyNumberFormat="1" applyFont="1" applyBorder="1" applyAlignment="1">
      <alignment horizontal="center" vertical="center"/>
    </xf>
    <xf numFmtId="0" fontId="19" fillId="3" borderId="0" xfId="0" applyFont="1" applyFill="1"/>
    <xf numFmtId="0" fontId="19" fillId="4" borderId="0" xfId="0" applyFont="1" applyFill="1"/>
    <xf numFmtId="0" fontId="2" fillId="3" borderId="33" xfId="0" applyFont="1" applyFill="1" applyBorder="1" applyAlignment="1">
      <alignment horizontal="center" vertical="center" wrapText="1"/>
    </xf>
    <xf numFmtId="166" fontId="26" fillId="0" borderId="22" xfId="0" applyNumberFormat="1" applyFont="1" applyBorder="1" applyAlignment="1">
      <alignment horizontal="center" vertical="center"/>
    </xf>
    <xf numFmtId="166" fontId="26" fillId="0" borderId="24" xfId="0" applyNumberFormat="1" applyFont="1" applyBorder="1" applyAlignment="1">
      <alignment horizontal="center" vertical="center"/>
    </xf>
    <xf numFmtId="166" fontId="26" fillId="0" borderId="25" xfId="0" applyNumberFormat="1" applyFont="1" applyBorder="1" applyAlignment="1">
      <alignment horizontal="center" vertical="center"/>
    </xf>
    <xf numFmtId="165" fontId="25" fillId="4" borderId="5" xfId="0" applyNumberFormat="1" applyFont="1" applyFill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/>
    </xf>
    <xf numFmtId="166" fontId="26" fillId="0" borderId="19" xfId="0" applyNumberFormat="1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19" fillId="0" borderId="36" xfId="0" applyFont="1" applyFill="1" applyBorder="1" applyAlignment="1">
      <alignment horizontal="left"/>
    </xf>
    <xf numFmtId="166" fontId="26" fillId="0" borderId="35" xfId="0" applyNumberFormat="1" applyFon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5" xfId="0" applyBorder="1"/>
    <xf numFmtId="0" fontId="0" fillId="0" borderId="0" xfId="0" applyBorder="1"/>
    <xf numFmtId="0" fontId="13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2" fillId="4" borderId="3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38" xfId="0" applyFont="1" applyBorder="1" applyAlignment="1">
      <alignment wrapText="1"/>
    </xf>
    <xf numFmtId="0" fontId="2" fillId="7" borderId="31" xfId="0" applyFont="1" applyFill="1" applyBorder="1" applyAlignment="1">
      <alignment horizontal="center" vertical="center" wrapText="1"/>
    </xf>
    <xf numFmtId="44" fontId="19" fillId="0" borderId="10" xfId="1" applyFont="1" applyBorder="1" applyAlignment="1">
      <alignment horizontal="center" vertical="center"/>
    </xf>
    <xf numFmtId="44" fontId="19" fillId="0" borderId="35" xfId="1" applyFont="1" applyBorder="1" applyAlignment="1">
      <alignment horizontal="center" vertical="center"/>
    </xf>
    <xf numFmtId="166" fontId="26" fillId="0" borderId="37" xfId="0" applyNumberFormat="1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4" fontId="25" fillId="7" borderId="8" xfId="0" applyNumberFormat="1" applyFont="1" applyFill="1" applyBorder="1"/>
    <xf numFmtId="1" fontId="19" fillId="0" borderId="1" xfId="0" quotePrefix="1" applyNumberFormat="1" applyFont="1" applyBorder="1" applyAlignment="1">
      <alignment horizontal="center" vertical="center"/>
    </xf>
    <xf numFmtId="165" fontId="25" fillId="10" borderId="3" xfId="0" applyNumberFormat="1" applyFont="1" applyFill="1" applyBorder="1" applyAlignment="1">
      <alignment horizontal="center" vertical="center" wrapText="1"/>
    </xf>
    <xf numFmtId="165" fontId="19" fillId="7" borderId="1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1" fillId="7" borderId="1" xfId="0" applyFont="1" applyFill="1" applyBorder="1"/>
    <xf numFmtId="44" fontId="31" fillId="0" borderId="1" xfId="0" applyNumberFormat="1" applyFont="1" applyBorder="1"/>
    <xf numFmtId="0" fontId="31" fillId="0" borderId="0" xfId="0" applyFont="1"/>
    <xf numFmtId="0" fontId="31" fillId="3" borderId="1" xfId="0" applyFont="1" applyFill="1" applyBorder="1"/>
    <xf numFmtId="0" fontId="31" fillId="2" borderId="1" xfId="0" applyFont="1" applyFill="1" applyBorder="1"/>
    <xf numFmtId="44" fontId="31" fillId="0" borderId="0" xfId="0" applyNumberFormat="1" applyFont="1"/>
    <xf numFmtId="0" fontId="32" fillId="4" borderId="8" xfId="0" applyFont="1" applyFill="1" applyBorder="1"/>
    <xf numFmtId="44" fontId="31" fillId="4" borderId="8" xfId="0" applyNumberFormat="1" applyFont="1" applyFill="1" applyBorder="1"/>
    <xf numFmtId="0" fontId="2" fillId="9" borderId="8" xfId="0" applyFont="1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9" borderId="6" xfId="0" applyFont="1" applyFill="1" applyBorder="1" applyAlignment="1">
      <alignment horizontal="center" vertical="center" wrapText="1"/>
    </xf>
    <xf numFmtId="0" fontId="29" fillId="0" borderId="0" xfId="0" applyFont="1" applyBorder="1"/>
    <xf numFmtId="0" fontId="30" fillId="0" borderId="3" xfId="0" applyFont="1" applyBorder="1" applyAlignment="1">
      <alignment horizontal="right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44" fontId="31" fillId="0" borderId="2" xfId="0" applyNumberFormat="1" applyFont="1" applyBorder="1"/>
    <xf numFmtId="0" fontId="10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4" fillId="3" borderId="33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7" fillId="3" borderId="16" xfId="0" applyFont="1" applyFill="1" applyBorder="1" applyAlignment="1">
      <alignment horizontal="left"/>
    </xf>
    <xf numFmtId="0" fontId="27" fillId="4" borderId="16" xfId="0" applyFont="1" applyFill="1" applyBorder="1" applyAlignment="1">
      <alignment horizontal="left"/>
    </xf>
    <xf numFmtId="0" fontId="2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0" fillId="8" borderId="17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left" wrapText="1"/>
    </xf>
    <xf numFmtId="0" fontId="9" fillId="6" borderId="14" xfId="0" applyFont="1" applyFill="1" applyBorder="1" applyAlignment="1">
      <alignment horizontal="left" wrapText="1"/>
    </xf>
    <xf numFmtId="0" fontId="9" fillId="6" borderId="15" xfId="0" applyFont="1" applyFill="1" applyBorder="1" applyAlignment="1">
      <alignment horizontal="left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8" fillId="0" borderId="23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left" wrapText="1"/>
    </xf>
    <xf numFmtId="0" fontId="9" fillId="6" borderId="34" xfId="0" applyFont="1" applyFill="1" applyBorder="1" applyAlignment="1">
      <alignment horizontal="left" wrapText="1"/>
    </xf>
    <xf numFmtId="0" fontId="33" fillId="0" borderId="40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8" borderId="41" xfId="0" applyFont="1" applyFill="1" applyBorder="1" applyAlignment="1">
      <alignment horizontal="center" vertical="center" wrapText="1"/>
    </xf>
    <xf numFmtId="0" fontId="33" fillId="8" borderId="0" xfId="0" applyFont="1" applyFill="1" applyBorder="1" applyAlignment="1">
      <alignment horizontal="center" vertical="center" wrapText="1"/>
    </xf>
    <xf numFmtId="0" fontId="33" fillId="8" borderId="42" xfId="0" applyFont="1" applyFill="1" applyBorder="1" applyAlignment="1">
      <alignment horizontal="center" vertical="center" wrapText="1"/>
    </xf>
    <xf numFmtId="0" fontId="30" fillId="6" borderId="13" xfId="0" applyFont="1" applyFill="1" applyBorder="1" applyAlignment="1">
      <alignment horizontal="center" wrapText="1"/>
    </xf>
    <xf numFmtId="0" fontId="30" fillId="6" borderId="14" xfId="0" applyFont="1" applyFill="1" applyBorder="1" applyAlignment="1">
      <alignment horizontal="center" wrapText="1"/>
    </xf>
    <xf numFmtId="0" fontId="30" fillId="6" borderId="15" xfId="0" applyFont="1" applyFill="1" applyBorder="1" applyAlignment="1">
      <alignment horizontal="center" wrapText="1"/>
    </xf>
    <xf numFmtId="0" fontId="35" fillId="13" borderId="40" xfId="0" applyFont="1" applyFill="1" applyBorder="1" applyAlignment="1">
      <alignment horizontal="center"/>
    </xf>
    <xf numFmtId="0" fontId="35" fillId="13" borderId="33" xfId="0" applyFont="1" applyFill="1" applyBorder="1" applyAlignment="1">
      <alignment horizontal="center"/>
    </xf>
    <xf numFmtId="0" fontId="35" fillId="13" borderId="34" xfId="0" applyFont="1" applyFill="1" applyBorder="1" applyAlignment="1">
      <alignment horizontal="center"/>
    </xf>
    <xf numFmtId="0" fontId="35" fillId="13" borderId="17" xfId="0" applyFont="1" applyFill="1" applyBorder="1" applyAlignment="1">
      <alignment horizontal="center"/>
    </xf>
    <xf numFmtId="0" fontId="35" fillId="13" borderId="12" xfId="0" applyFont="1" applyFill="1" applyBorder="1" applyAlignment="1">
      <alignment horizontal="center"/>
    </xf>
    <xf numFmtId="0" fontId="35" fillId="13" borderId="18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15" xfId="0" applyFont="1" applyFill="1" applyBorder="1" applyAlignment="1">
      <alignment horizontal="center" vertical="center" wrapText="1"/>
    </xf>
    <xf numFmtId="44" fontId="27" fillId="7" borderId="8" xfId="1" applyFont="1" applyFill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4"/>
  <colors>
    <mruColors>
      <color rgb="FFFF33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="90" zoomScaleNormal="90" zoomScaleSheetLayoutView="115" workbookViewId="0">
      <selection sqref="A1:D1"/>
    </sheetView>
  </sheetViews>
  <sheetFormatPr baseColWidth="10" defaultColWidth="9.1796875" defaultRowHeight="14.5" x14ac:dyDescent="0.35"/>
  <cols>
    <col min="1" max="1" width="4.81640625" style="1" customWidth="1"/>
    <col min="2" max="2" width="15.7265625" style="1" customWidth="1"/>
    <col min="3" max="3" width="13.81640625" style="1" customWidth="1"/>
    <col min="4" max="4" width="38.54296875" customWidth="1"/>
    <col min="5" max="5" width="11.81640625" customWidth="1"/>
    <col min="6" max="6" width="3" style="8" customWidth="1"/>
    <col min="7" max="7" width="13.26953125" customWidth="1"/>
    <col min="8" max="8" width="3.08984375" customWidth="1"/>
    <col min="9" max="9" width="12.90625" customWidth="1"/>
    <col min="10" max="10" width="12.08984375" style="1" customWidth="1"/>
    <col min="11" max="11" width="10.453125" customWidth="1"/>
    <col min="12" max="12" width="16.453125" customWidth="1"/>
    <col min="13" max="13" width="21.81640625" bestFit="1" customWidth="1"/>
  </cols>
  <sheetData>
    <row r="1" spans="1:17" ht="29.25" customHeight="1" thickBot="1" x14ac:dyDescent="0.4">
      <c r="A1" s="143" t="s">
        <v>11</v>
      </c>
      <c r="B1" s="144"/>
      <c r="C1" s="144"/>
      <c r="D1" s="145"/>
      <c r="E1" s="17"/>
      <c r="F1" s="24" t="s">
        <v>3</v>
      </c>
      <c r="G1" s="25"/>
      <c r="H1" s="151" t="s">
        <v>47</v>
      </c>
      <c r="I1" s="152"/>
      <c r="J1" s="152"/>
      <c r="K1" s="152"/>
      <c r="L1" s="153"/>
      <c r="M1" s="8"/>
    </row>
    <row r="2" spans="1:17" s="8" customFormat="1" ht="26.25" customHeight="1" thickBot="1" x14ac:dyDescent="0.55000000000000004">
      <c r="A2" s="175" t="s">
        <v>46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</row>
    <row r="3" spans="1:17" s="8" customFormat="1" ht="18.5" customHeight="1" x14ac:dyDescent="0.35">
      <c r="A3" s="7"/>
      <c r="B3" s="7"/>
      <c r="C3" s="7"/>
      <c r="D3" s="146" t="s">
        <v>6</v>
      </c>
      <c r="E3" s="146"/>
      <c r="F3" s="146"/>
      <c r="G3" s="146"/>
      <c r="J3" s="7"/>
    </row>
    <row r="4" spans="1:17" s="8" customFormat="1" ht="15" thickBot="1" x14ac:dyDescent="0.4">
      <c r="C4" s="7"/>
      <c r="D4" s="147"/>
      <c r="E4" s="147"/>
      <c r="F4" s="147"/>
      <c r="G4" s="147"/>
      <c r="J4" s="7"/>
    </row>
    <row r="5" spans="1:17" s="8" customFormat="1" ht="18.5" x14ac:dyDescent="0.45">
      <c r="C5" s="7"/>
      <c r="D5" s="129" t="s">
        <v>19</v>
      </c>
      <c r="E5" s="129"/>
      <c r="F5" s="129"/>
      <c r="G5" s="129"/>
      <c r="I5" s="178" t="s">
        <v>54</v>
      </c>
      <c r="J5" s="179"/>
      <c r="K5" s="179"/>
      <c r="L5" s="179"/>
      <c r="M5" s="179"/>
      <c r="N5" s="179"/>
      <c r="O5" s="179"/>
      <c r="P5" s="179"/>
      <c r="Q5" s="180"/>
    </row>
    <row r="6" spans="1:17" s="8" customFormat="1" ht="19" thickBot="1" x14ac:dyDescent="0.5">
      <c r="C6" s="7"/>
      <c r="D6" s="130" t="s">
        <v>20</v>
      </c>
      <c r="E6" s="130"/>
      <c r="F6" s="130"/>
      <c r="G6" s="130"/>
      <c r="I6" s="181" t="s">
        <v>53</v>
      </c>
      <c r="J6" s="182"/>
      <c r="K6" s="182"/>
      <c r="L6" s="182"/>
      <c r="M6" s="182"/>
      <c r="N6" s="182"/>
      <c r="O6" s="182"/>
      <c r="P6" s="182"/>
      <c r="Q6" s="183"/>
    </row>
    <row r="7" spans="1:17" ht="28.5" customHeight="1" thickBot="1" x14ac:dyDescent="0.4">
      <c r="A7" s="2"/>
      <c r="B7" s="131" t="s">
        <v>9</v>
      </c>
      <c r="C7" s="132"/>
      <c r="D7" s="132"/>
      <c r="E7" s="132"/>
      <c r="F7" s="132"/>
      <c r="G7" s="133"/>
      <c r="M7" s="6"/>
      <c r="O7" s="8"/>
    </row>
    <row r="8" spans="1:17" ht="28.5" customHeight="1" thickBot="1" x14ac:dyDescent="0.4">
      <c r="A8" s="2"/>
      <c r="B8" s="134" t="s">
        <v>12</v>
      </c>
      <c r="C8" s="135"/>
      <c r="D8" s="135"/>
      <c r="E8" s="135"/>
      <c r="F8" s="135"/>
      <c r="G8" s="136"/>
      <c r="M8" s="6"/>
      <c r="O8" s="8"/>
    </row>
    <row r="9" spans="1:17" ht="28.5" customHeight="1" thickBot="1" x14ac:dyDescent="0.4">
      <c r="A9" s="2"/>
      <c r="B9" s="137" t="s">
        <v>17</v>
      </c>
      <c r="C9" s="138"/>
      <c r="D9" s="138"/>
      <c r="E9" s="138"/>
      <c r="F9" s="138"/>
      <c r="G9" s="139"/>
      <c r="M9" s="6"/>
      <c r="N9" s="31" t="s">
        <v>23</v>
      </c>
      <c r="O9" s="31" t="s">
        <v>23</v>
      </c>
      <c r="P9" s="32" t="s">
        <v>24</v>
      </c>
      <c r="Q9" s="32" t="s">
        <v>24</v>
      </c>
    </row>
    <row r="10" spans="1:17" ht="28.5" customHeight="1" thickBot="1" x14ac:dyDescent="0.4">
      <c r="A10" s="2"/>
      <c r="B10" s="140" t="s">
        <v>18</v>
      </c>
      <c r="C10" s="141"/>
      <c r="D10" s="141"/>
      <c r="E10" s="141"/>
      <c r="F10" s="141"/>
      <c r="G10" s="142"/>
      <c r="M10" s="6"/>
      <c r="N10" s="125" t="s">
        <v>21</v>
      </c>
      <c r="O10" s="125" t="s">
        <v>22</v>
      </c>
      <c r="P10" s="127" t="s">
        <v>21</v>
      </c>
      <c r="Q10" s="127" t="s">
        <v>22</v>
      </c>
    </row>
    <row r="11" spans="1:17" ht="28.5" customHeight="1" thickBot="1" x14ac:dyDescent="0.5">
      <c r="A11" s="2"/>
      <c r="B11" s="122" t="s">
        <v>10</v>
      </c>
      <c r="C11" s="123"/>
      <c r="D11" s="123"/>
      <c r="E11" s="123"/>
      <c r="F11" s="123"/>
      <c r="G11" s="124"/>
      <c r="M11" s="6"/>
      <c r="N11" s="126"/>
      <c r="O11" s="126"/>
      <c r="P11" s="128"/>
      <c r="Q11" s="128"/>
    </row>
    <row r="12" spans="1:17" s="77" customFormat="1" ht="39.5" thickBot="1" x14ac:dyDescent="0.4">
      <c r="A12" s="3" t="s">
        <v>0</v>
      </c>
      <c r="B12" s="5" t="s">
        <v>25</v>
      </c>
      <c r="C12" s="4" t="s">
        <v>13</v>
      </c>
      <c r="D12" s="21" t="s">
        <v>14</v>
      </c>
      <c r="E12" s="22" t="s">
        <v>7</v>
      </c>
      <c r="F12" s="111"/>
      <c r="G12" s="23" t="s">
        <v>8</v>
      </c>
      <c r="H12" s="116"/>
      <c r="I12" s="26" t="s">
        <v>15</v>
      </c>
      <c r="J12" s="27" t="s">
        <v>16</v>
      </c>
      <c r="K12" s="28" t="s">
        <v>44</v>
      </c>
      <c r="L12" s="33" t="s">
        <v>45</v>
      </c>
      <c r="M12" s="29" t="s">
        <v>5</v>
      </c>
      <c r="N12" s="76">
        <v>80</v>
      </c>
      <c r="O12" s="76">
        <v>90</v>
      </c>
      <c r="P12" s="76">
        <v>55</v>
      </c>
      <c r="Q12" s="76">
        <v>65</v>
      </c>
    </row>
    <row r="13" spans="1:17" s="77" customFormat="1" ht="25" customHeight="1" thickBot="1" x14ac:dyDescent="0.4">
      <c r="A13" s="78">
        <v>1</v>
      </c>
      <c r="B13" s="79" t="s">
        <v>23</v>
      </c>
      <c r="C13" s="80" t="s">
        <v>26</v>
      </c>
      <c r="D13" s="81"/>
      <c r="E13" s="34"/>
      <c r="F13" s="112"/>
      <c r="G13" s="35"/>
      <c r="H13" s="18"/>
      <c r="I13" s="30"/>
      <c r="J13" s="82">
        <f>I13*N13</f>
        <v>0</v>
      </c>
      <c r="K13" s="30"/>
      <c r="L13" s="82">
        <f>K13*35</f>
        <v>0</v>
      </c>
      <c r="M13" s="83"/>
      <c r="N13" s="76">
        <v>80</v>
      </c>
      <c r="O13" s="76">
        <v>90</v>
      </c>
      <c r="P13" s="76">
        <v>55</v>
      </c>
      <c r="Q13" s="76">
        <v>65</v>
      </c>
    </row>
    <row r="14" spans="1:17" s="77" customFormat="1" ht="25" customHeight="1" thickBot="1" x14ac:dyDescent="0.4">
      <c r="A14" s="78">
        <v>2</v>
      </c>
      <c r="B14" s="79" t="s">
        <v>23</v>
      </c>
      <c r="C14" s="84" t="s">
        <v>27</v>
      </c>
      <c r="D14" s="85"/>
      <c r="E14" s="35"/>
      <c r="F14" s="113"/>
      <c r="G14" s="35"/>
      <c r="H14" s="19"/>
      <c r="I14" s="30"/>
      <c r="J14" s="82">
        <f>I14*O14</f>
        <v>0</v>
      </c>
      <c r="K14" s="30"/>
      <c r="L14" s="82">
        <f t="shared" ref="L14:L29" si="0">K14*35</f>
        <v>0</v>
      </c>
      <c r="M14" s="86"/>
      <c r="N14" s="76">
        <v>80</v>
      </c>
      <c r="O14" s="76">
        <v>90</v>
      </c>
      <c r="P14" s="76">
        <v>55</v>
      </c>
      <c r="Q14" s="76">
        <v>65</v>
      </c>
    </row>
    <row r="15" spans="1:17" s="77" customFormat="1" ht="25" customHeight="1" thickBot="1" x14ac:dyDescent="0.4">
      <c r="A15" s="78">
        <v>3</v>
      </c>
      <c r="B15" s="79" t="s">
        <v>23</v>
      </c>
      <c r="C15" s="87" t="s">
        <v>28</v>
      </c>
      <c r="D15" s="85"/>
      <c r="E15" s="35"/>
      <c r="F15" s="113"/>
      <c r="G15" s="35"/>
      <c r="H15" s="19"/>
      <c r="I15" s="30"/>
      <c r="J15" s="82">
        <f>I15*O15</f>
        <v>0</v>
      </c>
      <c r="K15" s="30"/>
      <c r="L15" s="82">
        <f t="shared" si="0"/>
        <v>0</v>
      </c>
      <c r="M15" s="86"/>
      <c r="N15" s="76">
        <v>80</v>
      </c>
      <c r="O15" s="76">
        <v>90</v>
      </c>
      <c r="P15" s="76">
        <v>55</v>
      </c>
      <c r="Q15" s="76">
        <v>65</v>
      </c>
    </row>
    <row r="16" spans="1:17" s="77" customFormat="1" ht="25" customHeight="1" thickBot="1" x14ac:dyDescent="0.4">
      <c r="A16" s="78">
        <v>4</v>
      </c>
      <c r="B16" s="88" t="s">
        <v>24</v>
      </c>
      <c r="C16" s="89" t="s">
        <v>26</v>
      </c>
      <c r="D16" s="85"/>
      <c r="E16" s="35"/>
      <c r="F16" s="113"/>
      <c r="G16" s="35"/>
      <c r="H16" s="19"/>
      <c r="I16" s="30"/>
      <c r="J16" s="82">
        <f>I16*P16</f>
        <v>0</v>
      </c>
      <c r="K16" s="30"/>
      <c r="L16" s="82">
        <f t="shared" si="0"/>
        <v>0</v>
      </c>
      <c r="M16" s="86"/>
      <c r="N16" s="76">
        <v>80</v>
      </c>
      <c r="O16" s="76">
        <v>90</v>
      </c>
      <c r="P16" s="76">
        <v>55</v>
      </c>
      <c r="Q16" s="76">
        <v>65</v>
      </c>
    </row>
    <row r="17" spans="1:17" s="77" customFormat="1" ht="25" customHeight="1" thickBot="1" x14ac:dyDescent="0.4">
      <c r="A17" s="78">
        <v>5</v>
      </c>
      <c r="B17" s="88" t="s">
        <v>24</v>
      </c>
      <c r="C17" s="90" t="s">
        <v>27</v>
      </c>
      <c r="D17" s="85"/>
      <c r="E17" s="35"/>
      <c r="F17" s="113"/>
      <c r="G17" s="35"/>
      <c r="H17" s="19"/>
      <c r="I17" s="30"/>
      <c r="J17" s="82">
        <f>I17*Q17</f>
        <v>0</v>
      </c>
      <c r="K17" s="30"/>
      <c r="L17" s="82">
        <f t="shared" si="0"/>
        <v>0</v>
      </c>
      <c r="M17" s="86"/>
      <c r="N17" s="76">
        <v>80</v>
      </c>
      <c r="O17" s="76">
        <v>90</v>
      </c>
      <c r="P17" s="76">
        <v>55</v>
      </c>
      <c r="Q17" s="76">
        <v>65</v>
      </c>
    </row>
    <row r="18" spans="1:17" s="77" customFormat="1" ht="25" customHeight="1" thickBot="1" x14ac:dyDescent="0.4">
      <c r="A18" s="78">
        <v>6</v>
      </c>
      <c r="B18" s="88" t="s">
        <v>24</v>
      </c>
      <c r="C18" s="91" t="s">
        <v>28</v>
      </c>
      <c r="D18" s="85"/>
      <c r="E18" s="35"/>
      <c r="F18" s="113"/>
      <c r="G18" s="35"/>
      <c r="H18" s="19"/>
      <c r="I18" s="30"/>
      <c r="J18" s="82">
        <f>I18*Q18</f>
        <v>0</v>
      </c>
      <c r="K18" s="30"/>
      <c r="L18" s="82">
        <f t="shared" si="0"/>
        <v>0</v>
      </c>
      <c r="M18" s="86"/>
      <c r="N18" s="76">
        <v>80</v>
      </c>
      <c r="O18" s="76">
        <v>90</v>
      </c>
      <c r="P18" s="76">
        <v>55</v>
      </c>
      <c r="Q18" s="76">
        <v>65</v>
      </c>
    </row>
    <row r="19" spans="1:17" s="77" customFormat="1" ht="25" customHeight="1" thickBot="1" x14ac:dyDescent="0.4">
      <c r="A19" s="78"/>
      <c r="B19" s="92"/>
      <c r="C19" s="92"/>
      <c r="D19" s="85"/>
      <c r="E19" s="35"/>
      <c r="F19" s="113"/>
      <c r="G19" s="35"/>
      <c r="H19" s="19"/>
      <c r="I19" s="30"/>
      <c r="J19" s="82">
        <f t="shared" ref="J19:J29" si="1">I19*Q19</f>
        <v>0</v>
      </c>
      <c r="K19" s="30"/>
      <c r="L19" s="82">
        <f t="shared" si="0"/>
        <v>0</v>
      </c>
      <c r="M19" s="93"/>
      <c r="N19" s="76">
        <v>80</v>
      </c>
      <c r="O19" s="76">
        <v>90</v>
      </c>
      <c r="P19" s="76">
        <v>55</v>
      </c>
      <c r="Q19" s="76">
        <v>65</v>
      </c>
    </row>
    <row r="20" spans="1:17" s="77" customFormat="1" ht="25" customHeight="1" x14ac:dyDescent="0.35">
      <c r="A20" s="78"/>
      <c r="B20" s="92"/>
      <c r="C20" s="94"/>
      <c r="D20" s="85"/>
      <c r="E20" s="35"/>
      <c r="F20" s="113"/>
      <c r="G20" s="35"/>
      <c r="H20" s="19"/>
      <c r="I20" s="30"/>
      <c r="J20" s="82">
        <f t="shared" si="1"/>
        <v>0</v>
      </c>
      <c r="K20" s="30"/>
      <c r="L20" s="82">
        <f t="shared" si="0"/>
        <v>0</v>
      </c>
      <c r="M20" s="93"/>
      <c r="N20" s="76">
        <v>80</v>
      </c>
      <c r="O20" s="76">
        <v>90</v>
      </c>
      <c r="P20" s="76">
        <v>55</v>
      </c>
      <c r="Q20" s="76">
        <v>65</v>
      </c>
    </row>
    <row r="21" spans="1:17" s="77" customFormat="1" ht="25" customHeight="1" x14ac:dyDescent="0.35">
      <c r="A21" s="95"/>
      <c r="B21" s="92"/>
      <c r="C21" s="94"/>
      <c r="D21" s="85"/>
      <c r="E21" s="35"/>
      <c r="F21" s="113"/>
      <c r="G21" s="35"/>
      <c r="H21" s="19"/>
      <c r="I21" s="30"/>
      <c r="J21" s="82">
        <f t="shared" si="1"/>
        <v>0</v>
      </c>
      <c r="K21" s="30"/>
      <c r="L21" s="82">
        <f t="shared" si="0"/>
        <v>0</v>
      </c>
      <c r="M21" s="93"/>
      <c r="N21" s="76">
        <v>80</v>
      </c>
      <c r="O21" s="76">
        <v>90</v>
      </c>
      <c r="P21" s="76">
        <v>55</v>
      </c>
      <c r="Q21" s="76">
        <v>65</v>
      </c>
    </row>
    <row r="22" spans="1:17" s="77" customFormat="1" ht="25" customHeight="1" x14ac:dyDescent="0.35">
      <c r="A22" s="95"/>
      <c r="B22" s="92"/>
      <c r="C22" s="94"/>
      <c r="D22" s="85"/>
      <c r="E22" s="35"/>
      <c r="F22" s="113"/>
      <c r="G22" s="35"/>
      <c r="H22" s="19"/>
      <c r="I22" s="30"/>
      <c r="J22" s="82">
        <f t="shared" si="1"/>
        <v>0</v>
      </c>
      <c r="K22" s="30"/>
      <c r="L22" s="82">
        <f t="shared" si="0"/>
        <v>0</v>
      </c>
      <c r="M22" s="93"/>
      <c r="N22" s="76">
        <v>80</v>
      </c>
      <c r="O22" s="76">
        <v>90</v>
      </c>
      <c r="P22" s="76">
        <v>55</v>
      </c>
      <c r="Q22" s="76">
        <v>65</v>
      </c>
    </row>
    <row r="23" spans="1:17" s="77" customFormat="1" ht="25" customHeight="1" x14ac:dyDescent="0.35">
      <c r="A23" s="95"/>
      <c r="B23" s="92"/>
      <c r="C23" s="94"/>
      <c r="D23" s="85"/>
      <c r="E23" s="35"/>
      <c r="F23" s="113"/>
      <c r="G23" s="35"/>
      <c r="H23" s="19"/>
      <c r="I23" s="30"/>
      <c r="J23" s="82">
        <f t="shared" si="1"/>
        <v>0</v>
      </c>
      <c r="K23" s="30"/>
      <c r="L23" s="82">
        <f t="shared" si="0"/>
        <v>0</v>
      </c>
      <c r="M23" s="93"/>
      <c r="N23" s="76">
        <v>80</v>
      </c>
      <c r="O23" s="76">
        <v>90</v>
      </c>
      <c r="P23" s="76">
        <v>55</v>
      </c>
      <c r="Q23" s="76">
        <v>65</v>
      </c>
    </row>
    <row r="24" spans="1:17" s="77" customFormat="1" ht="25" customHeight="1" x14ac:dyDescent="0.35">
      <c r="A24" s="95"/>
      <c r="B24" s="92"/>
      <c r="C24" s="94"/>
      <c r="D24" s="85"/>
      <c r="E24" s="35"/>
      <c r="F24" s="113"/>
      <c r="G24" s="35"/>
      <c r="H24" s="19"/>
      <c r="I24" s="30"/>
      <c r="J24" s="82">
        <f t="shared" si="1"/>
        <v>0</v>
      </c>
      <c r="K24" s="30"/>
      <c r="L24" s="82">
        <f t="shared" si="0"/>
        <v>0</v>
      </c>
      <c r="M24" s="93"/>
      <c r="N24" s="76">
        <v>80</v>
      </c>
      <c r="O24" s="76">
        <v>90</v>
      </c>
      <c r="P24" s="76">
        <v>55</v>
      </c>
      <c r="Q24" s="76">
        <v>65</v>
      </c>
    </row>
    <row r="25" spans="1:17" s="77" customFormat="1" ht="25" customHeight="1" x14ac:dyDescent="0.35">
      <c r="A25" s="95"/>
      <c r="B25" s="92"/>
      <c r="C25" s="94"/>
      <c r="D25" s="85"/>
      <c r="E25" s="35"/>
      <c r="F25" s="113"/>
      <c r="G25" s="35"/>
      <c r="H25" s="19"/>
      <c r="I25" s="30"/>
      <c r="J25" s="82">
        <f t="shared" si="1"/>
        <v>0</v>
      </c>
      <c r="K25" s="30"/>
      <c r="L25" s="82">
        <f t="shared" si="0"/>
        <v>0</v>
      </c>
      <c r="M25" s="93"/>
      <c r="N25" s="76">
        <v>80</v>
      </c>
      <c r="O25" s="76">
        <v>90</v>
      </c>
      <c r="P25" s="76">
        <v>55</v>
      </c>
      <c r="Q25" s="76">
        <v>65</v>
      </c>
    </row>
    <row r="26" spans="1:17" s="77" customFormat="1" ht="25" customHeight="1" x14ac:dyDescent="0.35">
      <c r="A26" s="95"/>
      <c r="B26" s="92"/>
      <c r="C26" s="94"/>
      <c r="D26" s="85"/>
      <c r="E26" s="35"/>
      <c r="F26" s="113"/>
      <c r="G26" s="35"/>
      <c r="H26" s="19"/>
      <c r="I26" s="30"/>
      <c r="J26" s="82">
        <f t="shared" si="1"/>
        <v>0</v>
      </c>
      <c r="K26" s="30"/>
      <c r="L26" s="82">
        <f t="shared" si="0"/>
        <v>0</v>
      </c>
      <c r="M26" s="93"/>
      <c r="N26" s="76">
        <v>80</v>
      </c>
      <c r="O26" s="76">
        <v>90</v>
      </c>
      <c r="P26" s="76">
        <v>55</v>
      </c>
      <c r="Q26" s="76">
        <v>65</v>
      </c>
    </row>
    <row r="27" spans="1:17" s="77" customFormat="1" ht="25" customHeight="1" x14ac:dyDescent="0.35">
      <c r="A27" s="95"/>
      <c r="B27" s="92"/>
      <c r="C27" s="94"/>
      <c r="D27" s="85"/>
      <c r="E27" s="35"/>
      <c r="F27" s="113"/>
      <c r="G27" s="35"/>
      <c r="H27" s="19"/>
      <c r="I27" s="30"/>
      <c r="J27" s="82">
        <f t="shared" si="1"/>
        <v>0</v>
      </c>
      <c r="K27" s="30"/>
      <c r="L27" s="82">
        <f t="shared" si="0"/>
        <v>0</v>
      </c>
      <c r="M27" s="93"/>
      <c r="N27" s="76">
        <v>80</v>
      </c>
      <c r="O27" s="76">
        <v>90</v>
      </c>
      <c r="P27" s="76">
        <v>55</v>
      </c>
      <c r="Q27" s="76">
        <v>65</v>
      </c>
    </row>
    <row r="28" spans="1:17" s="77" customFormat="1" ht="25" customHeight="1" x14ac:dyDescent="0.35">
      <c r="A28" s="95"/>
      <c r="B28" s="92"/>
      <c r="C28" s="94"/>
      <c r="D28" s="85"/>
      <c r="E28" s="35"/>
      <c r="F28" s="113"/>
      <c r="G28" s="35"/>
      <c r="H28" s="19"/>
      <c r="I28" s="30"/>
      <c r="J28" s="82">
        <f t="shared" si="1"/>
        <v>0</v>
      </c>
      <c r="K28" s="30"/>
      <c r="L28" s="82">
        <f t="shared" si="0"/>
        <v>0</v>
      </c>
      <c r="M28" s="96"/>
      <c r="N28" s="76">
        <v>80</v>
      </c>
      <c r="O28" s="76">
        <v>90</v>
      </c>
      <c r="P28" s="76">
        <v>55</v>
      </c>
      <c r="Q28" s="76">
        <v>65</v>
      </c>
    </row>
    <row r="29" spans="1:17" s="77" customFormat="1" ht="25" customHeight="1" thickBot="1" x14ac:dyDescent="0.4">
      <c r="A29" s="97"/>
      <c r="B29" s="98"/>
      <c r="C29" s="99"/>
      <c r="D29" s="100"/>
      <c r="E29" s="36"/>
      <c r="F29" s="114"/>
      <c r="G29" s="35"/>
      <c r="H29" s="20"/>
      <c r="I29" s="30"/>
      <c r="J29" s="82">
        <f t="shared" si="1"/>
        <v>0</v>
      </c>
      <c r="K29" s="30"/>
      <c r="L29" s="82">
        <f t="shared" si="0"/>
        <v>0</v>
      </c>
      <c r="M29" s="101"/>
      <c r="N29" s="76">
        <v>80</v>
      </c>
      <c r="O29" s="76">
        <v>90</v>
      </c>
      <c r="P29" s="76">
        <v>55</v>
      </c>
      <c r="Q29" s="76">
        <v>65</v>
      </c>
    </row>
    <row r="30" spans="1:17" s="77" customFormat="1" ht="29" thickBot="1" x14ac:dyDescent="0.4">
      <c r="D30" s="102"/>
      <c r="F30" s="115"/>
      <c r="I30" s="74" t="s">
        <v>43</v>
      </c>
      <c r="J30" s="75">
        <f>SUM(J13:J29)</f>
        <v>0</v>
      </c>
      <c r="K30" s="73">
        <f>SUM(K13:K29)</f>
        <v>0</v>
      </c>
      <c r="L30" s="33">
        <f>SUM(L13:L29)</f>
        <v>0</v>
      </c>
      <c r="M30" s="37"/>
    </row>
    <row r="31" spans="1:17" s="77" customFormat="1" x14ac:dyDescent="0.35">
      <c r="F31" s="115"/>
    </row>
    <row r="32" spans="1:17" s="77" customFormat="1" x14ac:dyDescent="0.35">
      <c r="F32" s="115"/>
    </row>
    <row r="33" spans="1:6" s="77" customFormat="1" x14ac:dyDescent="0.35">
      <c r="F33" s="115"/>
    </row>
    <row r="34" spans="1:6" s="77" customFormat="1" x14ac:dyDescent="0.35">
      <c r="F34" s="115"/>
    </row>
    <row r="35" spans="1:6" s="77" customFormat="1" x14ac:dyDescent="0.35">
      <c r="F35" s="115"/>
    </row>
    <row r="36" spans="1:6" s="77" customFormat="1" x14ac:dyDescent="0.35">
      <c r="F36" s="115"/>
    </row>
    <row r="37" spans="1:6" s="77" customFormat="1" x14ac:dyDescent="0.35">
      <c r="F37" s="115"/>
    </row>
    <row r="38" spans="1:6" x14ac:dyDescent="0.35">
      <c r="A38"/>
      <c r="B38"/>
      <c r="C38"/>
    </row>
    <row r="39" spans="1:6" x14ac:dyDescent="0.35">
      <c r="A39"/>
      <c r="B39"/>
      <c r="C39"/>
    </row>
    <row r="40" spans="1:6" x14ac:dyDescent="0.35">
      <c r="A40"/>
      <c r="B40"/>
      <c r="C40"/>
    </row>
    <row r="41" spans="1:6" x14ac:dyDescent="0.35">
      <c r="A41"/>
      <c r="B41"/>
      <c r="C41"/>
    </row>
    <row r="42" spans="1:6" x14ac:dyDescent="0.35">
      <c r="A42"/>
      <c r="B42"/>
      <c r="C42"/>
    </row>
    <row r="43" spans="1:6" x14ac:dyDescent="0.35">
      <c r="A43"/>
      <c r="B43"/>
      <c r="C43"/>
    </row>
    <row r="44" spans="1:6" x14ac:dyDescent="0.35">
      <c r="A44"/>
      <c r="B44"/>
      <c r="C44"/>
    </row>
    <row r="45" spans="1:6" x14ac:dyDescent="0.35">
      <c r="A45"/>
      <c r="B45"/>
      <c r="C45"/>
    </row>
    <row r="46" spans="1:6" x14ac:dyDescent="0.35">
      <c r="A46"/>
      <c r="B46"/>
      <c r="C46"/>
    </row>
    <row r="47" spans="1:6" x14ac:dyDescent="0.35">
      <c r="A47"/>
      <c r="B47"/>
      <c r="C47"/>
    </row>
    <row r="48" spans="1:6" x14ac:dyDescent="0.35">
      <c r="A48"/>
      <c r="B48"/>
      <c r="C48"/>
    </row>
    <row r="49" spans="1:3" x14ac:dyDescent="0.35">
      <c r="A49"/>
      <c r="B49"/>
      <c r="C49"/>
    </row>
  </sheetData>
  <mergeCells count="17">
    <mergeCell ref="I6:Q6"/>
    <mergeCell ref="H1:L1"/>
    <mergeCell ref="A2:L2"/>
    <mergeCell ref="A1:D1"/>
    <mergeCell ref="D3:G4"/>
    <mergeCell ref="I5:Q5"/>
    <mergeCell ref="D5:G5"/>
    <mergeCell ref="D6:G6"/>
    <mergeCell ref="B7:G7"/>
    <mergeCell ref="B8:G8"/>
    <mergeCell ref="B9:G9"/>
    <mergeCell ref="B11:G11"/>
    <mergeCell ref="N10:N11"/>
    <mergeCell ref="Q10:Q11"/>
    <mergeCell ref="O10:O11"/>
    <mergeCell ref="P10:P11"/>
    <mergeCell ref="B10:G10"/>
  </mergeCells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90" zoomScaleNormal="90" zoomScaleSheetLayoutView="115" workbookViewId="0">
      <selection sqref="A1:D1"/>
    </sheetView>
  </sheetViews>
  <sheetFormatPr baseColWidth="10" defaultColWidth="9.1796875" defaultRowHeight="14.5" x14ac:dyDescent="0.35"/>
  <cols>
    <col min="1" max="1" width="6.90625" style="1" customWidth="1"/>
    <col min="2" max="2" width="38.54296875" customWidth="1"/>
    <col min="3" max="3" width="20.26953125" bestFit="1" customWidth="1"/>
    <col min="4" max="5" width="11.26953125" customWidth="1"/>
    <col min="6" max="6" width="17.08984375" customWidth="1"/>
    <col min="7" max="7" width="11.26953125" customWidth="1"/>
    <col min="8" max="8" width="4.26953125" customWidth="1"/>
    <col min="9" max="9" width="10.453125" customWidth="1"/>
    <col min="10" max="10" width="13.36328125" customWidth="1"/>
    <col min="11" max="11" width="16" customWidth="1"/>
    <col min="12" max="13" width="9.7265625" customWidth="1"/>
    <col min="14" max="14" width="31" customWidth="1"/>
  </cols>
  <sheetData>
    <row r="1" spans="1:17" ht="29.25" customHeight="1" thickBot="1" x14ac:dyDescent="0.4">
      <c r="A1" s="143" t="s">
        <v>11</v>
      </c>
      <c r="B1" s="144"/>
      <c r="C1" s="144"/>
      <c r="D1" s="145"/>
      <c r="E1" s="17"/>
      <c r="F1" s="24" t="s">
        <v>3</v>
      </c>
      <c r="G1" s="25"/>
      <c r="H1" s="151" t="s">
        <v>47</v>
      </c>
      <c r="I1" s="152"/>
      <c r="J1" s="152"/>
      <c r="K1" s="153"/>
    </row>
    <row r="2" spans="1:17" s="8" customFormat="1" ht="26.25" customHeight="1" thickBot="1" x14ac:dyDescent="0.4">
      <c r="A2" s="148" t="s">
        <v>46</v>
      </c>
      <c r="B2" s="149"/>
      <c r="C2" s="149"/>
      <c r="D2" s="149"/>
      <c r="E2" s="149"/>
      <c r="F2" s="149"/>
      <c r="G2" s="149"/>
      <c r="H2" s="149"/>
      <c r="I2" s="149"/>
      <c r="J2" s="149"/>
      <c r="K2" s="150"/>
    </row>
    <row r="3" spans="1:17" s="8" customFormat="1" ht="37.5" customHeight="1" thickBot="1" x14ac:dyDescent="0.4">
      <c r="A3" s="7"/>
      <c r="B3" s="157" t="s">
        <v>33</v>
      </c>
      <c r="C3" s="184"/>
      <c r="D3" s="185" t="s">
        <v>34</v>
      </c>
      <c r="E3" s="186"/>
      <c r="F3" s="187"/>
      <c r="G3" s="188">
        <v>25</v>
      </c>
    </row>
    <row r="4" spans="1:17" ht="28.5" customHeight="1" thickBot="1" x14ac:dyDescent="0.4">
      <c r="A4" s="2"/>
      <c r="B4" s="131" t="s">
        <v>9</v>
      </c>
      <c r="C4" s="132"/>
      <c r="D4" s="132"/>
      <c r="E4" s="132"/>
      <c r="F4" s="132"/>
      <c r="G4" s="133"/>
      <c r="Q4" s="8"/>
    </row>
    <row r="5" spans="1:17" ht="28.5" customHeight="1" thickBot="1" x14ac:dyDescent="0.4">
      <c r="A5" s="2"/>
      <c r="B5" s="134" t="s">
        <v>52</v>
      </c>
      <c r="C5" s="135"/>
      <c r="D5" s="135"/>
      <c r="E5" s="135"/>
      <c r="F5" s="135"/>
      <c r="G5" s="136"/>
      <c r="Q5" s="8"/>
    </row>
    <row r="6" spans="1:17" ht="28.5" customHeight="1" thickBot="1" x14ac:dyDescent="0.4">
      <c r="A6" s="2"/>
      <c r="B6" s="137" t="s">
        <v>17</v>
      </c>
      <c r="C6" s="138"/>
      <c r="D6" s="138"/>
      <c r="E6" s="138"/>
      <c r="F6" s="138"/>
      <c r="G6" s="139"/>
      <c r="Q6" s="8"/>
    </row>
    <row r="7" spans="1:17" ht="28.5" customHeight="1" thickBot="1" x14ac:dyDescent="0.4">
      <c r="A7" s="2"/>
      <c r="B7" s="140" t="s">
        <v>18</v>
      </c>
      <c r="C7" s="141"/>
      <c r="D7" s="141"/>
      <c r="E7" s="141"/>
      <c r="F7" s="141"/>
      <c r="G7" s="142"/>
      <c r="Q7" s="8"/>
    </row>
    <row r="8" spans="1:17" ht="28.5" customHeight="1" thickBot="1" x14ac:dyDescent="0.5">
      <c r="A8" s="2"/>
      <c r="B8" s="154" t="s">
        <v>10</v>
      </c>
      <c r="C8" s="155"/>
      <c r="D8" s="155"/>
      <c r="E8" s="155"/>
      <c r="F8" s="155"/>
      <c r="G8" s="156"/>
    </row>
    <row r="9" spans="1:17" ht="50.5" customHeight="1" thickBot="1" x14ac:dyDescent="0.4">
      <c r="A9" s="3" t="s">
        <v>0</v>
      </c>
      <c r="B9" s="4" t="s">
        <v>30</v>
      </c>
      <c r="C9" s="10" t="s">
        <v>4</v>
      </c>
      <c r="D9" s="39" t="s">
        <v>35</v>
      </c>
      <c r="E9" s="39" t="s">
        <v>1</v>
      </c>
      <c r="F9" s="39" t="s">
        <v>37</v>
      </c>
      <c r="G9" s="39" t="s">
        <v>32</v>
      </c>
      <c r="H9" s="28"/>
      <c r="I9" s="61" t="s">
        <v>36</v>
      </c>
      <c r="J9" s="71" t="s">
        <v>2</v>
      </c>
      <c r="K9" s="71" t="s">
        <v>37</v>
      </c>
      <c r="L9" s="68" t="s">
        <v>32</v>
      </c>
      <c r="M9" s="64" t="s">
        <v>38</v>
      </c>
      <c r="N9" s="29" t="s">
        <v>5</v>
      </c>
    </row>
    <row r="10" spans="1:17" ht="25" customHeight="1" thickBot="1" x14ac:dyDescent="0.4">
      <c r="A10" s="13">
        <v>1</v>
      </c>
      <c r="B10" s="14"/>
      <c r="C10" s="44" t="s">
        <v>31</v>
      </c>
      <c r="D10" s="45"/>
      <c r="E10" s="38"/>
      <c r="F10" s="15"/>
      <c r="G10" s="15"/>
      <c r="H10" s="16"/>
      <c r="I10" s="35"/>
      <c r="J10" s="41"/>
      <c r="K10" s="42"/>
      <c r="L10" s="69"/>
      <c r="M10" s="65"/>
      <c r="N10" s="62"/>
    </row>
    <row r="11" spans="1:17" ht="25" customHeight="1" thickBot="1" x14ac:dyDescent="0.4">
      <c r="A11" s="12">
        <v>2</v>
      </c>
      <c r="B11" s="9"/>
      <c r="C11" s="44" t="s">
        <v>31</v>
      </c>
      <c r="D11" s="46"/>
      <c r="E11" s="41"/>
      <c r="F11" s="42"/>
      <c r="G11" s="42"/>
      <c r="H11" s="43"/>
      <c r="I11" s="35"/>
      <c r="J11" s="41"/>
      <c r="K11" s="42"/>
      <c r="L11" s="69"/>
      <c r="M11" s="65"/>
      <c r="N11" s="47"/>
    </row>
    <row r="12" spans="1:17" ht="25" customHeight="1" thickBot="1" x14ac:dyDescent="0.4">
      <c r="A12" s="12">
        <v>3</v>
      </c>
      <c r="B12" s="9"/>
      <c r="C12" s="44" t="s">
        <v>31</v>
      </c>
      <c r="D12" s="46"/>
      <c r="E12" s="41"/>
      <c r="F12" s="42"/>
      <c r="G12" s="42"/>
      <c r="H12" s="43"/>
      <c r="I12" s="35"/>
      <c r="J12" s="41"/>
      <c r="K12" s="42"/>
      <c r="L12" s="69"/>
      <c r="M12" s="65"/>
      <c r="N12" s="47"/>
    </row>
    <row r="13" spans="1:17" ht="25" customHeight="1" thickBot="1" x14ac:dyDescent="0.4">
      <c r="A13" s="12">
        <v>4</v>
      </c>
      <c r="B13" s="9"/>
      <c r="C13" s="44" t="s">
        <v>31</v>
      </c>
      <c r="D13" s="46"/>
      <c r="E13" s="41"/>
      <c r="F13" s="42"/>
      <c r="G13" s="42"/>
      <c r="H13" s="43"/>
      <c r="I13" s="35"/>
      <c r="J13" s="41"/>
      <c r="K13" s="42"/>
      <c r="L13" s="69"/>
      <c r="M13" s="65"/>
      <c r="N13" s="47"/>
    </row>
    <row r="14" spans="1:17" ht="25" customHeight="1" thickBot="1" x14ac:dyDescent="0.4">
      <c r="A14" s="12">
        <v>5</v>
      </c>
      <c r="B14" s="9"/>
      <c r="C14" s="44" t="s">
        <v>31</v>
      </c>
      <c r="D14" s="46"/>
      <c r="E14" s="41"/>
      <c r="F14" s="42"/>
      <c r="G14" s="42"/>
      <c r="H14" s="43"/>
      <c r="I14" s="35"/>
      <c r="J14" s="41"/>
      <c r="K14" s="42"/>
      <c r="L14" s="69"/>
      <c r="M14" s="65"/>
      <c r="N14" s="11"/>
    </row>
    <row r="15" spans="1:17" ht="25" customHeight="1" thickBot="1" x14ac:dyDescent="0.4">
      <c r="A15" s="12">
        <v>6</v>
      </c>
      <c r="B15" s="9"/>
      <c r="C15" s="44" t="s">
        <v>31</v>
      </c>
      <c r="D15" s="46"/>
      <c r="E15" s="41"/>
      <c r="F15" s="42"/>
      <c r="G15" s="42"/>
      <c r="H15" s="43"/>
      <c r="I15" s="35"/>
      <c r="J15" s="41"/>
      <c r="K15" s="42"/>
      <c r="L15" s="69"/>
      <c r="M15" s="65"/>
      <c r="N15" s="11"/>
    </row>
    <row r="16" spans="1:17" ht="25" customHeight="1" thickBot="1" x14ac:dyDescent="0.4">
      <c r="A16" s="12">
        <v>7</v>
      </c>
      <c r="B16" s="9"/>
      <c r="C16" s="44" t="s">
        <v>31</v>
      </c>
      <c r="D16" s="46"/>
      <c r="E16" s="41"/>
      <c r="F16" s="42"/>
      <c r="G16" s="42"/>
      <c r="H16" s="43"/>
      <c r="I16" s="35"/>
      <c r="J16" s="41"/>
      <c r="K16" s="42"/>
      <c r="L16" s="69"/>
      <c r="M16" s="65"/>
      <c r="N16" s="11"/>
    </row>
    <row r="17" spans="1:14" ht="25" customHeight="1" thickBot="1" x14ac:dyDescent="0.4">
      <c r="A17" s="12">
        <v>8</v>
      </c>
      <c r="B17" s="9"/>
      <c r="C17" s="44" t="s">
        <v>31</v>
      </c>
      <c r="D17" s="46"/>
      <c r="E17" s="41"/>
      <c r="F17" s="42"/>
      <c r="G17" s="42"/>
      <c r="H17" s="43"/>
      <c r="I17" s="35"/>
      <c r="J17" s="41"/>
      <c r="K17" s="42"/>
      <c r="L17" s="69"/>
      <c r="M17" s="65"/>
      <c r="N17" s="11"/>
    </row>
    <row r="18" spans="1:14" ht="25" customHeight="1" thickBot="1" x14ac:dyDescent="0.4">
      <c r="A18" s="12">
        <v>9</v>
      </c>
      <c r="B18" s="9"/>
      <c r="C18" s="44" t="s">
        <v>31</v>
      </c>
      <c r="D18" s="46"/>
      <c r="E18" s="41"/>
      <c r="F18" s="42"/>
      <c r="G18" s="42"/>
      <c r="H18" s="43"/>
      <c r="I18" s="35"/>
      <c r="J18" s="41"/>
      <c r="K18" s="42"/>
      <c r="L18" s="69"/>
      <c r="M18" s="65"/>
      <c r="N18" s="11"/>
    </row>
    <row r="19" spans="1:14" ht="25" customHeight="1" thickBot="1" x14ac:dyDescent="0.4">
      <c r="A19" s="12">
        <v>10</v>
      </c>
      <c r="B19" s="9"/>
      <c r="C19" s="44" t="s">
        <v>31</v>
      </c>
      <c r="D19" s="46"/>
      <c r="E19" s="41"/>
      <c r="F19" s="42"/>
      <c r="G19" s="42"/>
      <c r="H19" s="43"/>
      <c r="I19" s="35"/>
      <c r="J19" s="41"/>
      <c r="K19" s="42"/>
      <c r="L19" s="69"/>
      <c r="M19" s="65"/>
      <c r="N19" s="11"/>
    </row>
    <row r="20" spans="1:14" ht="25" customHeight="1" thickBot="1" x14ac:dyDescent="0.4">
      <c r="A20" s="12">
        <v>11</v>
      </c>
      <c r="B20" s="9"/>
      <c r="C20" s="44" t="s">
        <v>31</v>
      </c>
      <c r="D20" s="46"/>
      <c r="E20" s="41"/>
      <c r="F20" s="42"/>
      <c r="G20" s="42"/>
      <c r="H20" s="43"/>
      <c r="I20" s="35"/>
      <c r="J20" s="41"/>
      <c r="K20" s="42"/>
      <c r="L20" s="69"/>
      <c r="M20" s="65"/>
      <c r="N20" s="11"/>
    </row>
    <row r="21" spans="1:14" ht="25" customHeight="1" thickBot="1" x14ac:dyDescent="0.4">
      <c r="A21" s="12">
        <v>12</v>
      </c>
      <c r="B21" s="9"/>
      <c r="C21" s="44" t="s">
        <v>31</v>
      </c>
      <c r="D21" s="46"/>
      <c r="E21" s="41"/>
      <c r="F21" s="42"/>
      <c r="G21" s="42"/>
      <c r="H21" s="43"/>
      <c r="I21" s="35"/>
      <c r="J21" s="41"/>
      <c r="K21" s="42"/>
      <c r="L21" s="69"/>
      <c r="M21" s="65"/>
      <c r="N21" s="11"/>
    </row>
    <row r="22" spans="1:14" ht="25" customHeight="1" thickBot="1" x14ac:dyDescent="0.4">
      <c r="A22" s="12">
        <v>13</v>
      </c>
      <c r="B22" s="9"/>
      <c r="C22" s="44" t="s">
        <v>31</v>
      </c>
      <c r="D22" s="46"/>
      <c r="E22" s="41"/>
      <c r="F22" s="42"/>
      <c r="G22" s="42"/>
      <c r="H22" s="43"/>
      <c r="I22" s="35"/>
      <c r="J22" s="41"/>
      <c r="K22" s="42"/>
      <c r="L22" s="69"/>
      <c r="M22" s="65"/>
      <c r="N22" s="11"/>
    </row>
    <row r="23" spans="1:14" ht="25" customHeight="1" x14ac:dyDescent="0.35">
      <c r="A23" s="48">
        <v>14</v>
      </c>
      <c r="B23" s="49"/>
      <c r="C23" s="50" t="s">
        <v>31</v>
      </c>
      <c r="D23" s="51"/>
      <c r="E23" s="52"/>
      <c r="F23" s="53"/>
      <c r="G23" s="53"/>
      <c r="H23" s="54"/>
      <c r="I23" s="67"/>
      <c r="J23" s="41"/>
      <c r="K23" s="42"/>
      <c r="L23" s="70"/>
      <c r="M23" s="66"/>
      <c r="N23" s="63"/>
    </row>
    <row r="24" spans="1:14" ht="25" customHeight="1" thickBot="1" x14ac:dyDescent="0.4">
      <c r="A24" s="59">
        <v>15</v>
      </c>
      <c r="B24" s="9"/>
      <c r="C24" s="60" t="s">
        <v>31</v>
      </c>
      <c r="D24" s="40"/>
      <c r="E24" s="41"/>
      <c r="F24" s="42"/>
      <c r="G24" s="42"/>
      <c r="H24" s="43"/>
      <c r="I24" s="67"/>
      <c r="J24" s="52"/>
      <c r="K24" s="53"/>
      <c r="L24" s="70"/>
      <c r="M24" s="66"/>
      <c r="N24" s="63"/>
    </row>
    <row r="25" spans="1:14" ht="29" thickBot="1" x14ac:dyDescent="0.7">
      <c r="A25" s="56"/>
      <c r="B25" s="57"/>
      <c r="C25" s="58"/>
      <c r="D25" s="58"/>
      <c r="E25" s="58"/>
      <c r="F25" s="56"/>
      <c r="G25" s="56"/>
      <c r="H25" s="56"/>
      <c r="I25" s="117"/>
      <c r="J25" s="119"/>
      <c r="K25" s="118" t="s">
        <v>39</v>
      </c>
      <c r="L25" s="55"/>
      <c r="M25" s="72">
        <f>SUM(M10:M24)</f>
        <v>0</v>
      </c>
      <c r="N25" s="55"/>
    </row>
    <row r="26" spans="1:14" x14ac:dyDescent="0.35">
      <c r="A26"/>
    </row>
    <row r="27" spans="1:14" x14ac:dyDescent="0.35">
      <c r="A27"/>
    </row>
    <row r="28" spans="1:14" x14ac:dyDescent="0.35">
      <c r="A28"/>
    </row>
    <row r="29" spans="1:14" x14ac:dyDescent="0.35">
      <c r="A29"/>
    </row>
    <row r="30" spans="1:14" x14ac:dyDescent="0.35">
      <c r="A30"/>
    </row>
    <row r="31" spans="1:14" x14ac:dyDescent="0.35">
      <c r="A31"/>
    </row>
    <row r="32" spans="1:14" x14ac:dyDescent="0.35">
      <c r="A32"/>
    </row>
    <row r="33" spans="1:1" x14ac:dyDescent="0.35">
      <c r="A33"/>
    </row>
    <row r="34" spans="1:1" x14ac:dyDescent="0.35">
      <c r="A34"/>
    </row>
    <row r="35" spans="1:1" x14ac:dyDescent="0.35">
      <c r="A35"/>
    </row>
    <row r="36" spans="1:1" x14ac:dyDescent="0.35">
      <c r="A36"/>
    </row>
    <row r="37" spans="1:1" x14ac:dyDescent="0.35">
      <c r="A37"/>
    </row>
    <row r="38" spans="1:1" x14ac:dyDescent="0.35">
      <c r="A38"/>
    </row>
    <row r="39" spans="1:1" x14ac:dyDescent="0.35">
      <c r="A39"/>
    </row>
    <row r="40" spans="1:1" x14ac:dyDescent="0.35">
      <c r="A40"/>
    </row>
    <row r="41" spans="1:1" x14ac:dyDescent="0.35">
      <c r="A41"/>
    </row>
    <row r="42" spans="1:1" x14ac:dyDescent="0.35">
      <c r="A42"/>
    </row>
    <row r="43" spans="1:1" x14ac:dyDescent="0.35">
      <c r="A43"/>
    </row>
    <row r="44" spans="1:1" x14ac:dyDescent="0.35">
      <c r="A44"/>
    </row>
  </sheetData>
  <mergeCells count="10">
    <mergeCell ref="H1:K1"/>
    <mergeCell ref="B8:G8"/>
    <mergeCell ref="B7:G7"/>
    <mergeCell ref="B5:G5"/>
    <mergeCell ref="B6:G6"/>
    <mergeCell ref="B3:C3"/>
    <mergeCell ref="B4:G4"/>
    <mergeCell ref="A2:K2"/>
    <mergeCell ref="A1:D1"/>
    <mergeCell ref="D3:F3"/>
  </mergeCells>
  <phoneticPr fontId="7" type="noConversion"/>
  <pageMargins left="0" right="0" top="0" bottom="0" header="0.31496062992125984" footer="0.31496062992125984"/>
  <pageSetup paperSize="9" scale="7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B14" sqref="B14:P14"/>
    </sheetView>
  </sheetViews>
  <sheetFormatPr baseColWidth="10" defaultColWidth="8.7265625" defaultRowHeight="14.5" x14ac:dyDescent="0.35"/>
  <cols>
    <col min="1" max="1" width="44.1796875" customWidth="1"/>
    <col min="2" max="2" width="17" bestFit="1" customWidth="1"/>
  </cols>
  <sheetData>
    <row r="1" spans="1:16" ht="29.25" customHeight="1" thickBot="1" x14ac:dyDescent="0.4">
      <c r="A1" s="143" t="s">
        <v>11</v>
      </c>
      <c r="B1" s="144"/>
      <c r="C1" s="144"/>
      <c r="D1" s="145"/>
      <c r="E1" s="17"/>
      <c r="F1" s="24" t="s">
        <v>3</v>
      </c>
      <c r="G1" s="25"/>
      <c r="H1" s="151" t="s">
        <v>47</v>
      </c>
      <c r="I1" s="152"/>
      <c r="J1" s="152"/>
      <c r="K1" s="153"/>
    </row>
    <row r="2" spans="1:16" s="8" customFormat="1" ht="26.25" customHeight="1" thickBot="1" x14ac:dyDescent="0.4">
      <c r="A2" s="148" t="s">
        <v>46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</row>
    <row r="3" spans="1:16" s="120" customFormat="1" ht="21" x14ac:dyDescent="0.35">
      <c r="B3" s="163" t="s">
        <v>9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5"/>
    </row>
    <row r="4" spans="1:16" s="120" customFormat="1" ht="21" x14ac:dyDescent="0.35">
      <c r="B4" s="166" t="s">
        <v>52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</row>
    <row r="5" spans="1:16" s="120" customFormat="1" ht="21" x14ac:dyDescent="0.35">
      <c r="B5" s="169" t="s">
        <v>48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</row>
    <row r="6" spans="1:16" s="120" customFormat="1" ht="27.5" customHeight="1" thickBot="1" x14ac:dyDescent="0.4">
      <c r="B6" s="172" t="s">
        <v>49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</row>
    <row r="7" spans="1:16" s="120" customFormat="1" ht="21.5" thickBot="1" x14ac:dyDescent="0.4">
      <c r="B7" s="158" t="s">
        <v>50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60"/>
    </row>
    <row r="8" spans="1:16" ht="23.5" x14ac:dyDescent="0.55000000000000004">
      <c r="A8" s="103" t="s">
        <v>41</v>
      </c>
      <c r="B8" s="121">
        <f>Accommodation!J30</f>
        <v>0</v>
      </c>
      <c r="C8" s="105"/>
    </row>
    <row r="9" spans="1:16" ht="23.5" x14ac:dyDescent="0.55000000000000004">
      <c r="A9" s="106" t="s">
        <v>40</v>
      </c>
      <c r="B9" s="104">
        <f>Accommodation!L30</f>
        <v>0</v>
      </c>
      <c r="C9" s="105"/>
    </row>
    <row r="10" spans="1:16" ht="23.5" x14ac:dyDescent="0.55000000000000004">
      <c r="A10" s="107" t="s">
        <v>42</v>
      </c>
      <c r="B10" s="104">
        <f>Transportation!M25</f>
        <v>0</v>
      </c>
      <c r="C10" s="105"/>
    </row>
    <row r="11" spans="1:16" ht="23.5" x14ac:dyDescent="0.55000000000000004">
      <c r="A11" s="105"/>
      <c r="B11" s="108"/>
      <c r="C11" s="105"/>
    </row>
    <row r="12" spans="1:16" ht="24" thickBot="1" x14ac:dyDescent="0.6">
      <c r="A12" s="105"/>
      <c r="B12" s="108"/>
      <c r="C12" s="105"/>
    </row>
    <row r="13" spans="1:16" ht="24" thickBot="1" x14ac:dyDescent="0.6">
      <c r="A13" s="109" t="s">
        <v>29</v>
      </c>
      <c r="B13" s="110">
        <f>B8+B9+B10</f>
        <v>0</v>
      </c>
      <c r="C13" s="105"/>
    </row>
    <row r="14" spans="1:16" ht="24" thickBot="1" x14ac:dyDescent="0.6">
      <c r="A14" s="109" t="s">
        <v>51</v>
      </c>
      <c r="B14" s="158" t="s">
        <v>50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60"/>
    </row>
    <row r="15" spans="1:16" ht="23.5" x14ac:dyDescent="0.55000000000000004">
      <c r="A15" s="105"/>
      <c r="B15" s="105"/>
      <c r="C15" s="105"/>
    </row>
    <row r="16" spans="1:16" ht="23.5" x14ac:dyDescent="0.55000000000000004">
      <c r="A16" s="105"/>
      <c r="B16" s="105"/>
      <c r="C16" s="105"/>
    </row>
    <row r="17" spans="1:3" ht="23.5" x14ac:dyDescent="0.55000000000000004">
      <c r="A17" s="105"/>
      <c r="B17" s="105"/>
      <c r="C17" s="105"/>
    </row>
    <row r="18" spans="1:3" ht="23.5" x14ac:dyDescent="0.55000000000000004">
      <c r="A18" s="105"/>
      <c r="B18" s="105"/>
      <c r="C18" s="105"/>
    </row>
    <row r="19" spans="1:3" ht="23.5" x14ac:dyDescent="0.55000000000000004">
      <c r="A19" s="105"/>
      <c r="B19" s="105"/>
      <c r="C19" s="105"/>
    </row>
  </sheetData>
  <mergeCells count="9">
    <mergeCell ref="B14:P14"/>
    <mergeCell ref="A1:D1"/>
    <mergeCell ref="H1:K1"/>
    <mergeCell ref="A2:K2"/>
    <mergeCell ref="B3:P3"/>
    <mergeCell ref="B4:P4"/>
    <mergeCell ref="B5:P5"/>
    <mergeCell ref="B6:P6"/>
    <mergeCell ref="B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Accommodation</vt:lpstr>
      <vt:lpstr>Transportation</vt:lpstr>
      <vt:lpstr>Summary to be paid</vt:lpstr>
      <vt:lpstr>Accommodation!Zone_d_impression</vt:lpstr>
      <vt:lpstr>Transportation!Zone_d_impression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Vlastník</dc:creator>
  <cp:lastModifiedBy>xavier</cp:lastModifiedBy>
  <cp:lastPrinted>2019-07-11T15:15:58Z</cp:lastPrinted>
  <dcterms:created xsi:type="dcterms:W3CDTF">2010-09-04T09:34:32Z</dcterms:created>
  <dcterms:modified xsi:type="dcterms:W3CDTF">2019-10-23T17:16:38Z</dcterms:modified>
</cp:coreProperties>
</file>